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Бюджет  2026 рік\"/>
    </mc:Choice>
  </mc:AlternateContent>
  <xr:revisionPtr revIDLastSave="0" documentId="13_ncr:1_{5FEE2B21-A6EC-4971-AE1A-B18C1728BB0C}" xr6:coauthVersionLast="47" xr6:coauthVersionMax="47" xr10:uidLastSave="{00000000-0000-0000-0000-000000000000}"/>
  <bookViews>
    <workbookView xWindow="-120" yWindow="-120" windowWidth="29040" windowHeight="15840" xr2:uid="{03B2939F-D1DF-4298-8481-67E71C466B51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1" l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<sst xmlns="http://schemas.openxmlformats.org/spreadsheetml/2006/main" count="173" uniqueCount="141">
  <si>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</si>
  <si>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</si>
  <si>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</si>
  <si>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</si>
  <si>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2026 рік</t>
  </si>
  <si>
    <t>0350600000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</si>
  <si>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</si>
  <si>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</si>
  <si>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</si>
  <si>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</si>
  <si>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</si>
  <si>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</si>
  <si>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</si>
  <si>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</si>
  <si>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</si>
  <si>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</si>
  <si>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</si>
  <si>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</si>
  <si>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</si>
  <si>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</si>
  <si>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</si>
  <si>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</si>
  <si>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</si>
  <si>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</si>
  <si>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Люблинецької селищної ради Ковельського району Волинської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</si>
  <si>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</si>
  <si>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</si>
  <si>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</si>
  <si>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</si>
  <si>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</si>
  <si>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</si>
  <si>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0180</t>
  </si>
  <si>
    <t>0133</t>
  </si>
  <si>
    <t>Інша діяльність у сфері державного управління</t>
  </si>
  <si>
    <t>0212152</t>
  </si>
  <si>
    <t>2152</t>
  </si>
  <si>
    <t>0763</t>
  </si>
  <si>
    <t>Інші програми та заходи у сфері охорони здоров`я</t>
  </si>
  <si>
    <t>0213032</t>
  </si>
  <si>
    <t>3032</t>
  </si>
  <si>
    <t>1070</t>
  </si>
  <si>
    <t>Надання пільг окремим категоріям громадян з оплати послуг зв`язку</t>
  </si>
  <si>
    <t>0213035</t>
  </si>
  <si>
    <t>3035</t>
  </si>
  <si>
    <t>Компенсаційні виплати за пільговий проїзд окремих категорій громадян на залізничному транспорті</t>
  </si>
  <si>
    <t>0213050</t>
  </si>
  <si>
    <t>3050</t>
  </si>
  <si>
    <t>Пільгове медичне обслуговування осіб, які постраждали внаслідок Чорнобильської катастрофи</t>
  </si>
  <si>
    <t>0213114</t>
  </si>
  <si>
    <t>3114</t>
  </si>
  <si>
    <t>1040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</si>
  <si>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</si>
  <si>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0213121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</si>
  <si>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</si>
  <si>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</si>
  <si>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0213160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</si>
  <si>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</si>
  <si>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</si>
  <si>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</si>
  <si>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</si>
  <si>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</si>
  <si>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</si>
  <si>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</si>
  <si>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</si>
  <si>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</si>
  <si>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</si>
  <si>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</si>
  <si>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</si>
  <si>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</si>
  <si>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</si>
  <si>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</si>
  <si>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0216084</t>
  </si>
  <si>
    <t>6084</t>
  </si>
  <si>
    <t>0610</t>
  </si>
  <si>
    <t>Витрати, пов`язані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</si>
  <si>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</si>
  <si>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</si>
  <si>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</si>
  <si>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</si>
  <si>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</si>
  <si>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</si>
  <si>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</si>
  <si>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</si>
  <si>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0218240</t>
  </si>
  <si>
    <t>8240</t>
  </si>
  <si>
    <t>0380</t>
  </si>
  <si>
    <t>Заходи та роботи з територіальної оборони</t>
  </si>
  <si>
    <t>0218340</t>
  </si>
  <si>
    <t>8340</t>
  </si>
  <si>
    <t>0540</t>
  </si>
  <si>
    <t>Природоохоронні заходи за рахунок цільових фондів</t>
  </si>
  <si>
    <t>0600000</t>
  </si>
  <si>
    <t>Управління гуманітарної сфери виконавчого комітету Люблинецької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</si>
  <si>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</si>
  <si>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</si>
  <si>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</si>
  <si>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</si>
  <si>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</si>
  <si>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</si>
  <si>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</si>
  <si>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</si>
  <si>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</si>
  <si>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</si>
  <si>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</si>
  <si>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0611080</t>
  </si>
  <si>
    <t>1080</t>
  </si>
  <si>
    <t>0960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</si>
  <si>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</si>
  <si>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</si>
  <si>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</si>
  <si>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</si>
  <si>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</si>
  <si>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</si>
  <si>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</si>
  <si>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</si>
  <si>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</si>
  <si>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</si>
  <si>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</si>
  <si>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</si>
  <si>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</si>
  <si>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</si>
  <si>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</si>
  <si>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</si>
  <si>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</si>
  <si>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</si>
  <si>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</si>
  <si>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</si>
  <si>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</si>
  <si>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3700000</t>
  </si>
  <si>
    <t>Фінансовий відділ виконавчого комітету Люблинецької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</si>
  <si>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</si>
  <si>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</si>
  <si>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</si>
  <si>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</si>
  <si>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</si>
  <si>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</si>
  <si>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</si>
  <si>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</si>
  <si>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</si>
  <si>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</si>
  <si>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Головний спеціаліст                                                                                                                                        Тетяна ПРЯДУН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</si>
</sst>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218F-EBFD-43C7-BE7E-A75351C54BCC}">
  <sheetPr>
    <pageSetUpPr fitToPage="1"/>
  </sheetPr>
  <dimension ref="A1:P51"/>
  <sheetViews>
    <sheetView tabSelected="1" topLeftCell="A43" workbookViewId="0">
      <selection activeCell="F64" sqref="F64"/>
    </sheetView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6" t="s">
        <v>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">
      <c r="A6" s="16" t="s">
        <v>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">
      <c r="A7" s="1" t="s">
        <v>5</v>
      </c>
    </row>
    <row r="8" spans="1:16" x14ac:dyDescent="0.2">
      <c r="A8" t="s">
        <v>6</v>
      </c>
      <c r="P8" s="2" t="s">
        <v>7</v>
      </c>
    </row>
    <row r="9" spans="1:16" x14ac:dyDescent="0.2">
      <c r="A9" s="18" t="s">
        <v>8</v>
      </c>
      <c r="B9" s="18" t="s">
        <v>9</v>
      </c>
      <c r="C9" s="18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2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2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22</v>
      </c>
      <c r="B14" s="5" t="s">
        <v>23</v>
      </c>
      <c r="C14" s="5" t="s">
        <v>23</v>
      </c>
      <c r="D14" s="6" t="s">
        <v>24</v>
      </c>
      <c r="E14" s="7">
        <v>9405500</v>
      </c>
      <c r="F14" s="8">
        <v>9302500</v>
      </c>
      <c r="G14" s="8">
        <v>5970000</v>
      </c>
      <c r="H14" s="8">
        <v>1103000</v>
      </c>
      <c r="I14" s="8">
        <v>103000</v>
      </c>
      <c r="J14" s="7">
        <v>432000</v>
      </c>
      <c r="K14" s="8">
        <v>400000</v>
      </c>
      <c r="L14" s="8">
        <v>32000</v>
      </c>
      <c r="M14" s="8">
        <v>0</v>
      </c>
      <c r="N14" s="8">
        <v>0</v>
      </c>
      <c r="O14" s="8">
        <v>400000</v>
      </c>
      <c r="P14" s="7">
        <f t="shared" ref="P14:P49" si="0">E14 + J14</f>
        <v>9837500</v>
      </c>
    </row>
    <row r="15" spans="1:16" ht="25.5" x14ac:dyDescent="0.2">
      <c r="A15" s="5" t="s">
        <v>25</v>
      </c>
      <c r="B15" s="5" t="s">
        <v>23</v>
      </c>
      <c r="C15" s="5" t="s">
        <v>23</v>
      </c>
      <c r="D15" s="6" t="s">
        <v>24</v>
      </c>
      <c r="E15" s="7">
        <v>9405500</v>
      </c>
      <c r="F15" s="8">
        <v>9302500</v>
      </c>
      <c r="G15" s="8">
        <v>5970000</v>
      </c>
      <c r="H15" s="8">
        <v>1103000</v>
      </c>
      <c r="I15" s="8">
        <v>103000</v>
      </c>
      <c r="J15" s="7">
        <v>432000</v>
      </c>
      <c r="K15" s="8">
        <v>400000</v>
      </c>
      <c r="L15" s="8">
        <v>32000</v>
      </c>
      <c r="M15" s="8">
        <v>0</v>
      </c>
      <c r="N15" s="8">
        <v>0</v>
      </c>
      <c r="O15" s="8">
        <v>400000</v>
      </c>
      <c r="P15" s="7">
        <f t="shared" si="0"/>
        <v>9837500</v>
      </c>
    </row>
    <row r="16" spans="1:16" ht="63.75" x14ac:dyDescent="0.2">
      <c r="A16" s="3" t="s">
        <v>26</v>
      </c>
      <c r="B16" s="3" t="s">
        <v>27</v>
      </c>
      <c r="C16" s="3" t="s">
        <v>28</v>
      </c>
      <c r="D16" s="9" t="s">
        <v>29</v>
      </c>
      <c r="E16" s="10">
        <v>7579300</v>
      </c>
      <c r="F16" s="11">
        <v>7579300</v>
      </c>
      <c r="G16" s="11">
        <v>5310000</v>
      </c>
      <c r="H16" s="11">
        <v>843000</v>
      </c>
      <c r="I16" s="11">
        <v>0</v>
      </c>
      <c r="J16" s="10">
        <v>425000</v>
      </c>
      <c r="K16" s="11">
        <v>400000</v>
      </c>
      <c r="L16" s="11">
        <v>25000</v>
      </c>
      <c r="M16" s="11">
        <v>0</v>
      </c>
      <c r="N16" s="11">
        <v>0</v>
      </c>
      <c r="O16" s="11">
        <v>400000</v>
      </c>
      <c r="P16" s="10">
        <f t="shared" si="0"/>
        <v>8004300</v>
      </c>
    </row>
    <row r="17" spans="1:16" x14ac:dyDescent="0.2">
      <c r="A17" s="3" t="s">
        <v>30</v>
      </c>
      <c r="B17" s="3" t="s">
        <v>31</v>
      </c>
      <c r="C17" s="3" t="s">
        <v>32</v>
      </c>
      <c r="D17" s="9" t="s">
        <v>33</v>
      </c>
      <c r="E17" s="10">
        <v>164700</v>
      </c>
      <c r="F17" s="11">
        <v>164700</v>
      </c>
      <c r="G17" s="11">
        <v>135000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164700</v>
      </c>
    </row>
    <row r="18" spans="1:16" ht="25.5" x14ac:dyDescent="0.2">
      <c r="A18" s="3" t="s">
        <v>34</v>
      </c>
      <c r="B18" s="3" t="s">
        <v>35</v>
      </c>
      <c r="C18" s="3" t="s">
        <v>36</v>
      </c>
      <c r="D18" s="9" t="s">
        <v>37</v>
      </c>
      <c r="E18" s="10">
        <v>160000</v>
      </c>
      <c r="F18" s="11">
        <v>160000</v>
      </c>
      <c r="G18" s="11">
        <v>0</v>
      </c>
      <c r="H18" s="11">
        <v>160000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160000</v>
      </c>
    </row>
    <row r="19" spans="1:16" ht="25.5" x14ac:dyDescent="0.2">
      <c r="A19" s="3" t="s">
        <v>38</v>
      </c>
      <c r="B19" s="3" t="s">
        <v>39</v>
      </c>
      <c r="C19" s="3" t="s">
        <v>40</v>
      </c>
      <c r="D19" s="9" t="s">
        <v>41</v>
      </c>
      <c r="E19" s="10">
        <v>5000</v>
      </c>
      <c r="F19" s="11">
        <v>5000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5000</v>
      </c>
    </row>
    <row r="20" spans="1:16" ht="38.25" x14ac:dyDescent="0.2">
      <c r="A20" s="3" t="s">
        <v>42</v>
      </c>
      <c r="B20" s="3" t="s">
        <v>43</v>
      </c>
      <c r="C20" s="3" t="s">
        <v>40</v>
      </c>
      <c r="D20" s="9" t="s">
        <v>44</v>
      </c>
      <c r="E20" s="10">
        <v>20000</v>
      </c>
      <c r="F20" s="11">
        <v>20000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20000</v>
      </c>
    </row>
    <row r="21" spans="1:16" ht="38.25" x14ac:dyDescent="0.2">
      <c r="A21" s="3" t="s">
        <v>45</v>
      </c>
      <c r="B21" s="3" t="s">
        <v>46</v>
      </c>
      <c r="C21" s="3" t="s">
        <v>40</v>
      </c>
      <c r="D21" s="9" t="s">
        <v>47</v>
      </c>
      <c r="E21" s="10">
        <v>20000</v>
      </c>
      <c r="F21" s="11">
        <v>20000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20000</v>
      </c>
    </row>
    <row r="22" spans="1:16" ht="51" x14ac:dyDescent="0.2">
      <c r="A22" s="3" t="s">
        <v>48</v>
      </c>
      <c r="B22" s="3" t="s">
        <v>49</v>
      </c>
      <c r="C22" s="3" t="s">
        <v>50</v>
      </c>
      <c r="D22" s="9" t="s">
        <v>51</v>
      </c>
      <c r="E22" s="10">
        <v>15000</v>
      </c>
      <c r="F22" s="11">
        <v>15000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15000</v>
      </c>
    </row>
    <row r="23" spans="1:16" ht="76.5" x14ac:dyDescent="0.2">
      <c r="A23" s="3" t="s">
        <v>52</v>
      </c>
      <c r="B23" s="3" t="s">
        <v>53</v>
      </c>
      <c r="C23" s="3" t="s">
        <v>50</v>
      </c>
      <c r="D23" s="9" t="s">
        <v>54</v>
      </c>
      <c r="E23" s="10">
        <v>645500</v>
      </c>
      <c r="F23" s="11">
        <v>645500</v>
      </c>
      <c r="G23" s="11">
        <v>525000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645500</v>
      </c>
    </row>
    <row r="24" spans="1:16" ht="76.5" x14ac:dyDescent="0.2">
      <c r="A24" s="3" t="s">
        <v>55</v>
      </c>
      <c r="B24" s="3" t="s">
        <v>56</v>
      </c>
      <c r="C24" s="3" t="s">
        <v>57</v>
      </c>
      <c r="D24" s="9" t="s">
        <v>58</v>
      </c>
      <c r="E24" s="10">
        <v>10000</v>
      </c>
      <c r="F24" s="11">
        <v>10000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10000</v>
      </c>
    </row>
    <row r="25" spans="1:16" ht="63.75" x14ac:dyDescent="0.2">
      <c r="A25" s="3" t="s">
        <v>59</v>
      </c>
      <c r="B25" s="3" t="s">
        <v>60</v>
      </c>
      <c r="C25" s="3" t="s">
        <v>61</v>
      </c>
      <c r="D25" s="9" t="s">
        <v>62</v>
      </c>
      <c r="E25" s="10">
        <v>3000</v>
      </c>
      <c r="F25" s="11">
        <v>3000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3000</v>
      </c>
    </row>
    <row r="26" spans="1:16" ht="25.5" x14ac:dyDescent="0.2">
      <c r="A26" s="3" t="s">
        <v>63</v>
      </c>
      <c r="B26" s="3" t="s">
        <v>64</v>
      </c>
      <c r="C26" s="3" t="s">
        <v>65</v>
      </c>
      <c r="D26" s="9" t="s">
        <v>66</v>
      </c>
      <c r="E26" s="10">
        <v>180000</v>
      </c>
      <c r="F26" s="11">
        <v>180000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180000</v>
      </c>
    </row>
    <row r="27" spans="1:16" x14ac:dyDescent="0.2">
      <c r="A27" s="3" t="s">
        <v>67</v>
      </c>
      <c r="B27" s="3" t="s">
        <v>68</v>
      </c>
      <c r="C27" s="3" t="s">
        <v>69</v>
      </c>
      <c r="D27" s="9" t="s">
        <v>70</v>
      </c>
      <c r="E27" s="10">
        <v>450000</v>
      </c>
      <c r="F27" s="11">
        <v>350000</v>
      </c>
      <c r="G27" s="11">
        <v>0</v>
      </c>
      <c r="H27" s="11">
        <v>100000</v>
      </c>
      <c r="I27" s="11">
        <v>100000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450000</v>
      </c>
    </row>
    <row r="28" spans="1:16" ht="51" x14ac:dyDescent="0.2">
      <c r="A28" s="3" t="s">
        <v>71</v>
      </c>
      <c r="B28" s="3" t="s">
        <v>72</v>
      </c>
      <c r="C28" s="3" t="s">
        <v>73</v>
      </c>
      <c r="D28" s="9" t="s">
        <v>74</v>
      </c>
      <c r="E28" s="10">
        <v>3000</v>
      </c>
      <c r="F28" s="11">
        <v>0</v>
      </c>
      <c r="G28" s="11">
        <v>0</v>
      </c>
      <c r="H28" s="11">
        <v>0</v>
      </c>
      <c r="I28" s="11">
        <v>3000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3000</v>
      </c>
    </row>
    <row r="29" spans="1:16" ht="38.25" x14ac:dyDescent="0.2">
      <c r="A29" s="3" t="s">
        <v>75</v>
      </c>
      <c r="B29" s="3" t="s">
        <v>76</v>
      </c>
      <c r="C29" s="3" t="s">
        <v>77</v>
      </c>
      <c r="D29" s="9" t="s">
        <v>78</v>
      </c>
      <c r="E29" s="10">
        <v>50000</v>
      </c>
      <c r="F29" s="11">
        <v>50000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50000</v>
      </c>
    </row>
    <row r="30" spans="1:16" ht="38.25" x14ac:dyDescent="0.2">
      <c r="A30" s="3" t="s">
        <v>79</v>
      </c>
      <c r="B30" s="3" t="s">
        <v>80</v>
      </c>
      <c r="C30" s="3" t="s">
        <v>81</v>
      </c>
      <c r="D30" s="9" t="s">
        <v>82</v>
      </c>
      <c r="E30" s="10">
        <v>50000</v>
      </c>
      <c r="F30" s="11">
        <v>50000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50000</v>
      </c>
    </row>
    <row r="31" spans="1:16" x14ac:dyDescent="0.2">
      <c r="A31" s="3" t="s">
        <v>83</v>
      </c>
      <c r="B31" s="3" t="s">
        <v>84</v>
      </c>
      <c r="C31" s="3" t="s">
        <v>85</v>
      </c>
      <c r="D31" s="9" t="s">
        <v>86</v>
      </c>
      <c r="E31" s="10">
        <v>50000</v>
      </c>
      <c r="F31" s="11">
        <v>50000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50000</v>
      </c>
    </row>
    <row r="32" spans="1:16" ht="25.5" x14ac:dyDescent="0.2">
      <c r="A32" s="3" t="s">
        <v>87</v>
      </c>
      <c r="B32" s="3" t="s">
        <v>88</v>
      </c>
      <c r="C32" s="3" t="s">
        <v>89</v>
      </c>
      <c r="D32" s="9" t="s">
        <v>90</v>
      </c>
      <c r="E32" s="10">
        <v>0</v>
      </c>
      <c r="F32" s="11">
        <v>0</v>
      </c>
      <c r="G32" s="11">
        <v>0</v>
      </c>
      <c r="H32" s="11">
        <v>0</v>
      </c>
      <c r="I32" s="11">
        <v>0</v>
      </c>
      <c r="J32" s="10">
        <v>7000</v>
      </c>
      <c r="K32" s="11">
        <v>0</v>
      </c>
      <c r="L32" s="11">
        <v>7000</v>
      </c>
      <c r="M32" s="11">
        <v>0</v>
      </c>
      <c r="N32" s="11">
        <v>0</v>
      </c>
      <c r="O32" s="11">
        <v>0</v>
      </c>
      <c r="P32" s="10">
        <f t="shared" si="0"/>
        <v>7000</v>
      </c>
    </row>
    <row r="33" spans="1:16" ht="25.5" x14ac:dyDescent="0.2">
      <c r="A33" s="5" t="s">
        <v>91</v>
      </c>
      <c r="B33" s="5" t="s">
        <v>23</v>
      </c>
      <c r="C33" s="5" t="s">
        <v>23</v>
      </c>
      <c r="D33" s="6" t="s">
        <v>92</v>
      </c>
      <c r="E33" s="7">
        <v>33598800</v>
      </c>
      <c r="F33" s="8">
        <v>33598800</v>
      </c>
      <c r="G33" s="8">
        <v>20599000</v>
      </c>
      <c r="H33" s="8">
        <v>3405650</v>
      </c>
      <c r="I33" s="8">
        <v>0</v>
      </c>
      <c r="J33" s="7">
        <v>2669000</v>
      </c>
      <c r="K33" s="8">
        <v>270000</v>
      </c>
      <c r="L33" s="8">
        <v>2299000</v>
      </c>
      <c r="M33" s="8">
        <v>0</v>
      </c>
      <c r="N33" s="8">
        <v>0</v>
      </c>
      <c r="O33" s="8">
        <v>370000</v>
      </c>
      <c r="P33" s="7">
        <f t="shared" si="0"/>
        <v>36267800</v>
      </c>
    </row>
    <row r="34" spans="1:16" ht="25.5" x14ac:dyDescent="0.2">
      <c r="A34" s="5" t="s">
        <v>93</v>
      </c>
      <c r="B34" s="5" t="s">
        <v>23</v>
      </c>
      <c r="C34" s="5" t="s">
        <v>23</v>
      </c>
      <c r="D34" s="6" t="s">
        <v>92</v>
      </c>
      <c r="E34" s="7">
        <v>33598800</v>
      </c>
      <c r="F34" s="8">
        <v>33598800</v>
      </c>
      <c r="G34" s="8">
        <v>20599000</v>
      </c>
      <c r="H34" s="8">
        <v>3405650</v>
      </c>
      <c r="I34" s="8">
        <v>0</v>
      </c>
      <c r="J34" s="7">
        <v>2669000</v>
      </c>
      <c r="K34" s="8">
        <v>270000</v>
      </c>
      <c r="L34" s="8">
        <v>2299000</v>
      </c>
      <c r="M34" s="8">
        <v>0</v>
      </c>
      <c r="N34" s="8">
        <v>0</v>
      </c>
      <c r="O34" s="8">
        <v>370000</v>
      </c>
      <c r="P34" s="7">
        <f t="shared" si="0"/>
        <v>36267800</v>
      </c>
    </row>
    <row r="35" spans="1:16" ht="38.25" x14ac:dyDescent="0.2">
      <c r="A35" s="3" t="s">
        <v>94</v>
      </c>
      <c r="B35" s="3" t="s">
        <v>95</v>
      </c>
      <c r="C35" s="3" t="s">
        <v>28</v>
      </c>
      <c r="D35" s="9" t="s">
        <v>96</v>
      </c>
      <c r="E35" s="10">
        <v>4396800</v>
      </c>
      <c r="F35" s="11">
        <v>4396800</v>
      </c>
      <c r="G35" s="11">
        <v>3388700</v>
      </c>
      <c r="H35" s="11">
        <v>124600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4396800</v>
      </c>
    </row>
    <row r="36" spans="1:16" x14ac:dyDescent="0.2">
      <c r="A36" s="3" t="s">
        <v>97</v>
      </c>
      <c r="B36" s="3" t="s">
        <v>57</v>
      </c>
      <c r="C36" s="3" t="s">
        <v>98</v>
      </c>
      <c r="D36" s="9" t="s">
        <v>99</v>
      </c>
      <c r="E36" s="10">
        <v>12214210</v>
      </c>
      <c r="F36" s="11">
        <v>12214210</v>
      </c>
      <c r="G36" s="11">
        <v>8669700</v>
      </c>
      <c r="H36" s="11">
        <v>869500</v>
      </c>
      <c r="I36" s="11">
        <v>0</v>
      </c>
      <c r="J36" s="10">
        <v>739000</v>
      </c>
      <c r="K36" s="11">
        <v>0</v>
      </c>
      <c r="L36" s="11">
        <v>739000</v>
      </c>
      <c r="M36" s="11">
        <v>0</v>
      </c>
      <c r="N36" s="11">
        <v>0</v>
      </c>
      <c r="O36" s="11">
        <v>0</v>
      </c>
      <c r="P36" s="10">
        <f t="shared" si="0"/>
        <v>12953210</v>
      </c>
    </row>
    <row r="37" spans="1:16" ht="38.25" x14ac:dyDescent="0.2">
      <c r="A37" s="3" t="s">
        <v>100</v>
      </c>
      <c r="B37" s="3" t="s">
        <v>101</v>
      </c>
      <c r="C37" s="3" t="s">
        <v>102</v>
      </c>
      <c r="D37" s="9" t="s">
        <v>103</v>
      </c>
      <c r="E37" s="10">
        <v>10315200</v>
      </c>
      <c r="F37" s="11">
        <v>10315200</v>
      </c>
      <c r="G37" s="11">
        <v>4270000</v>
      </c>
      <c r="H37" s="11">
        <v>1321200</v>
      </c>
      <c r="I37" s="11">
        <v>0</v>
      </c>
      <c r="J37" s="10">
        <v>1770000</v>
      </c>
      <c r="K37" s="11">
        <v>270000</v>
      </c>
      <c r="L37" s="11">
        <v>1500000</v>
      </c>
      <c r="M37" s="11">
        <v>0</v>
      </c>
      <c r="N37" s="11">
        <v>0</v>
      </c>
      <c r="O37" s="11">
        <v>270000</v>
      </c>
      <c r="P37" s="10">
        <f t="shared" si="0"/>
        <v>12085200</v>
      </c>
    </row>
    <row r="38" spans="1:16" ht="25.5" x14ac:dyDescent="0.2">
      <c r="A38" s="3" t="s">
        <v>104</v>
      </c>
      <c r="B38" s="3" t="s">
        <v>105</v>
      </c>
      <c r="C38" s="3" t="s">
        <v>106</v>
      </c>
      <c r="D38" s="9" t="s">
        <v>107</v>
      </c>
      <c r="E38" s="10">
        <v>2651900</v>
      </c>
      <c r="F38" s="11">
        <v>2651900</v>
      </c>
      <c r="G38" s="11">
        <v>1975700</v>
      </c>
      <c r="H38" s="11">
        <v>188200</v>
      </c>
      <c r="I38" s="11">
        <v>0</v>
      </c>
      <c r="J38" s="10">
        <v>160000</v>
      </c>
      <c r="K38" s="11">
        <v>0</v>
      </c>
      <c r="L38" s="11">
        <v>60000</v>
      </c>
      <c r="M38" s="11">
        <v>0</v>
      </c>
      <c r="N38" s="11">
        <v>0</v>
      </c>
      <c r="O38" s="11">
        <v>100000</v>
      </c>
      <c r="P38" s="10">
        <f t="shared" si="0"/>
        <v>2811900</v>
      </c>
    </row>
    <row r="39" spans="1:16" x14ac:dyDescent="0.2">
      <c r="A39" s="3" t="s">
        <v>108</v>
      </c>
      <c r="B39" s="3" t="s">
        <v>109</v>
      </c>
      <c r="C39" s="3" t="s">
        <v>110</v>
      </c>
      <c r="D39" s="9" t="s">
        <v>111</v>
      </c>
      <c r="E39" s="10">
        <v>35240</v>
      </c>
      <c r="F39" s="11">
        <v>35240</v>
      </c>
      <c r="G39" s="11">
        <v>0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35240</v>
      </c>
    </row>
    <row r="40" spans="1:16" x14ac:dyDescent="0.2">
      <c r="A40" s="3" t="s">
        <v>112</v>
      </c>
      <c r="B40" s="3" t="s">
        <v>113</v>
      </c>
      <c r="C40" s="3" t="s">
        <v>114</v>
      </c>
      <c r="D40" s="9" t="s">
        <v>115</v>
      </c>
      <c r="E40" s="10">
        <v>566650</v>
      </c>
      <c r="F40" s="11">
        <v>566650</v>
      </c>
      <c r="G40" s="11">
        <v>401500</v>
      </c>
      <c r="H40" s="11">
        <v>44850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566650</v>
      </c>
    </row>
    <row r="41" spans="1:16" ht="38.25" x14ac:dyDescent="0.2">
      <c r="A41" s="3" t="s">
        <v>116</v>
      </c>
      <c r="B41" s="3" t="s">
        <v>117</v>
      </c>
      <c r="C41" s="3" t="s">
        <v>118</v>
      </c>
      <c r="D41" s="9" t="s">
        <v>119</v>
      </c>
      <c r="E41" s="10">
        <v>1570250</v>
      </c>
      <c r="F41" s="11">
        <v>1570250</v>
      </c>
      <c r="G41" s="11">
        <v>662000</v>
      </c>
      <c r="H41" s="11">
        <v>642350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1570250</v>
      </c>
    </row>
    <row r="42" spans="1:16" x14ac:dyDescent="0.2">
      <c r="A42" s="3" t="s">
        <v>120</v>
      </c>
      <c r="B42" s="3" t="s">
        <v>121</v>
      </c>
      <c r="C42" s="3" t="s">
        <v>122</v>
      </c>
      <c r="D42" s="9" t="s">
        <v>123</v>
      </c>
      <c r="E42" s="10">
        <v>40000</v>
      </c>
      <c r="F42" s="11">
        <v>40000</v>
      </c>
      <c r="G42" s="11">
        <v>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40000</v>
      </c>
    </row>
    <row r="43" spans="1:16" ht="38.25" x14ac:dyDescent="0.2">
      <c r="A43" s="3" t="s">
        <v>124</v>
      </c>
      <c r="B43" s="3" t="s">
        <v>125</v>
      </c>
      <c r="C43" s="3" t="s">
        <v>126</v>
      </c>
      <c r="D43" s="9" t="s">
        <v>127</v>
      </c>
      <c r="E43" s="10">
        <v>1808550</v>
      </c>
      <c r="F43" s="11">
        <v>1808550</v>
      </c>
      <c r="G43" s="11">
        <v>1231400</v>
      </c>
      <c r="H43" s="11">
        <v>214950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1808550</v>
      </c>
    </row>
    <row r="44" spans="1:16" ht="25.5" x14ac:dyDescent="0.2">
      <c r="A44" s="5" t="s">
        <v>128</v>
      </c>
      <c r="B44" s="5" t="s">
        <v>23</v>
      </c>
      <c r="C44" s="5" t="s">
        <v>23</v>
      </c>
      <c r="D44" s="6" t="s">
        <v>129</v>
      </c>
      <c r="E44" s="7">
        <v>2770000</v>
      </c>
      <c r="F44" s="8">
        <v>2570000</v>
      </c>
      <c r="G44" s="8">
        <v>1250000</v>
      </c>
      <c r="H44" s="8">
        <v>0</v>
      </c>
      <c r="I44" s="8">
        <v>0</v>
      </c>
      <c r="J44" s="7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7">
        <f t="shared" si="0"/>
        <v>2770000</v>
      </c>
    </row>
    <row r="45" spans="1:16" ht="25.5" x14ac:dyDescent="0.2">
      <c r="A45" s="5" t="s">
        <v>130</v>
      </c>
      <c r="B45" s="5" t="s">
        <v>23</v>
      </c>
      <c r="C45" s="5" t="s">
        <v>23</v>
      </c>
      <c r="D45" s="6" t="s">
        <v>129</v>
      </c>
      <c r="E45" s="7">
        <v>2770000</v>
      </c>
      <c r="F45" s="8">
        <v>2570000</v>
      </c>
      <c r="G45" s="8">
        <v>1250000</v>
      </c>
      <c r="H45" s="8">
        <v>0</v>
      </c>
      <c r="I45" s="8">
        <v>0</v>
      </c>
      <c r="J45" s="7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7">
        <f t="shared" si="0"/>
        <v>2770000</v>
      </c>
    </row>
    <row r="46" spans="1:16" ht="38.25" x14ac:dyDescent="0.2">
      <c r="A46" s="3" t="s">
        <v>131</v>
      </c>
      <c r="B46" s="3" t="s">
        <v>95</v>
      </c>
      <c r="C46" s="3" t="s">
        <v>28</v>
      </c>
      <c r="D46" s="9" t="s">
        <v>96</v>
      </c>
      <c r="E46" s="10">
        <v>1536000</v>
      </c>
      <c r="F46" s="11">
        <v>1536000</v>
      </c>
      <c r="G46" s="11">
        <v>1250000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si="0"/>
        <v>1536000</v>
      </c>
    </row>
    <row r="47" spans="1:16" x14ac:dyDescent="0.2">
      <c r="A47" s="3" t="s">
        <v>132</v>
      </c>
      <c r="B47" s="3" t="s">
        <v>133</v>
      </c>
      <c r="C47" s="3" t="s">
        <v>32</v>
      </c>
      <c r="D47" s="9" t="s">
        <v>134</v>
      </c>
      <c r="E47" s="10">
        <v>200000</v>
      </c>
      <c r="F47" s="11">
        <v>0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0"/>
        <v>200000</v>
      </c>
    </row>
    <row r="48" spans="1:16" x14ac:dyDescent="0.2">
      <c r="A48" s="3" t="s">
        <v>135</v>
      </c>
      <c r="B48" s="3" t="s">
        <v>136</v>
      </c>
      <c r="C48" s="3" t="s">
        <v>31</v>
      </c>
      <c r="D48" s="9" t="s">
        <v>137</v>
      </c>
      <c r="E48" s="10">
        <v>1034000</v>
      </c>
      <c r="F48" s="11">
        <v>1034000</v>
      </c>
      <c r="G48" s="11">
        <v>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1034000</v>
      </c>
    </row>
    <row r="49" spans="1:16" x14ac:dyDescent="0.2">
      <c r="A49" s="12" t="s">
        <v>139</v>
      </c>
      <c r="B49" s="12" t="s">
        <v>139</v>
      </c>
      <c r="C49" s="12" t="s">
        <v>139</v>
      </c>
      <c r="D49" s="13" t="s">
        <v>138</v>
      </c>
      <c r="E49" s="7">
        <v>45774300</v>
      </c>
      <c r="F49" s="7">
        <v>45471300</v>
      </c>
      <c r="G49" s="7">
        <v>27819000</v>
      </c>
      <c r="H49" s="7">
        <v>4508650</v>
      </c>
      <c r="I49" s="7">
        <v>103000</v>
      </c>
      <c r="J49" s="7">
        <v>3101000</v>
      </c>
      <c r="K49" s="7">
        <v>670000</v>
      </c>
      <c r="L49" s="7">
        <v>2331000</v>
      </c>
      <c r="M49" s="7">
        <v>0</v>
      </c>
      <c r="N49" s="7">
        <v>0</v>
      </c>
      <c r="O49" s="7">
        <v>770000</v>
      </c>
      <c r="P49" s="7">
        <f t="shared" si="0"/>
        <v>48875300</v>
      </c>
    </row>
    <row r="51" spans="1:16" x14ac:dyDescent="0.2">
      <c r="A51" s="19" t="s">
        <v>140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51:P51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2025-12-13T08:56:49Z</dcterms:created>
  <dcterms:modified xsi:type="dcterms:W3CDTF">2025-12-13T09:02:00Z</dcterms:modified>
</cp:coreProperties>
</file>