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4.09.25р\"/>
    </mc:Choice>
  </mc:AlternateContent>
  <xr:revisionPtr revIDLastSave="0" documentId="13_ncr:1_{8D01D47B-5A53-4F51-8619-40111BCD4070}" xr6:coauthVersionLast="47" xr6:coauthVersionMax="47" xr10:uidLastSave="{00000000-0000-0000-0000-000000000000}"/>
  <bookViews>
    <workbookView xWindow="-120" yWindow="-120" windowWidth="29040" windowHeight="15840" xr2:uid="{F229A892-35DB-46A4-BE0E-9FC14B7EA66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6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<sst xmlns="http://schemas.openxmlformats.org/spreadsheetml/2006/main" count="230" uniqueCount="195">
  <si>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</si>
  <si>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</si>
  <si>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</si>
  <si>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</si>
  <si>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</si>
  <si>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</si>
  <si>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</si>
  <si>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</si>
  <si>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</si>
  <si>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</si>
  <si>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</si>
  <si>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</si>
  <si>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</si>
  <si>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</si>
  <si>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</si>
  <si>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</si>
  <si>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</si>
  <si>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</si>
  <si>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Люблинецької селищної ради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</si>
  <si>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</si>
  <si>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</si>
  <si>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</si>
  <si>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</si>
  <si>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</si>
  <si>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</si>
  <si>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</si>
  <si>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</si>
  <si>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</si>
  <si>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0212152</t>
  </si>
  <si>
    <t>0763</t>
  </si>
  <si>
    <t>2152</t>
  </si>
  <si>
    <t>Інші програми та заходи у сфері охорони здоров`я</t>
  </si>
  <si>
    <t>0213032</t>
  </si>
  <si>
    <t>1070</t>
  </si>
  <si>
    <t>3032</t>
  </si>
  <si>
    <t>Надання пільг окремим категоріям громадян з оплати послуг зв`язку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</si>
  <si>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</si>
  <si>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</si>
  <si>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</si>
  <si>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</si>
  <si>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</si>
  <si>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</si>
  <si>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</si>
  <si>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</si>
  <si>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</si>
  <si>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</si>
  <si>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</si>
  <si>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</si>
  <si>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</si>
  <si>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</si>
  <si>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</si>
  <si>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</si>
  <si>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</si>
  <si>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</si>
  <si>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</si>
  <si>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</si>
  <si>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</si>
  <si>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</si>
  <si>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0213242</t>
  </si>
  <si>
    <t>3242</t>
  </si>
  <si>
    <t>Інші заходи у сфері соціального захисту і соціального забезпечення</t>
  </si>
  <si>
    <t>0216011</t>
  </si>
  <si>
    <t>0610</t>
  </si>
  <si>
    <t>6011</t>
  </si>
  <si>
    <t>Експлуатація та технічне обслуговування житлового фонду</t>
  </si>
  <si>
    <t>0216030</t>
  </si>
  <si>
    <t>0620</t>
  </si>
  <si>
    <t>6030</t>
  </si>
  <si>
    <t>Організація благоустрою населених пунктів</t>
  </si>
  <si>
    <t>0216084</t>
  </si>
  <si>
    <t>6084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</si>
  <si>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</si>
  <si>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0217110</t>
  </si>
  <si>
    <t>0421</t>
  </si>
  <si>
    <t>7110</t>
  </si>
  <si>
    <t>Реалізація програм в галузі сільського господарства</t>
  </si>
  <si>
    <t>0217350</t>
  </si>
  <si>
    <t>0443</t>
  </si>
  <si>
    <t>7350</t>
  </si>
  <si>
    <t>Розроблення схем планування та забудови територій (містобудівної документації)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</si>
  <si>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</si>
  <si>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</si>
  <si>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</si>
  <si>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</si>
  <si>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0217650</t>
  </si>
  <si>
    <t>0490</t>
  </si>
  <si>
    <t>7650</t>
  </si>
  <si>
    <t>Проведення експертної грошової оцінки земельної ділянки чи права на неї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</si>
  <si>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</si>
  <si>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</si>
  <si>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</si>
  <si>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</si>
  <si>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</si>
  <si>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</si>
  <si>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</si>
  <si>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</si>
  <si>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</si>
  <si>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</si>
  <si>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</si>
  <si>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0218330</t>
  </si>
  <si>
    <t>0540</t>
  </si>
  <si>
    <t>8330</t>
  </si>
  <si>
    <t>Інша діяльність у сфері екології та охорони природних ресурсів</t>
  </si>
  <si>
    <t>0218340</t>
  </si>
  <si>
    <t>8340</t>
  </si>
  <si>
    <t>Природоохоронні заходи за рахунок цільових фондів</t>
  </si>
  <si>
    <t>0600000</t>
  </si>
  <si>
    <t>Управління гуманітарної сфери виконавчого комітету Люблинецької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</si>
  <si>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</si>
  <si>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</si>
  <si>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</si>
  <si>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</si>
  <si>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</si>
  <si>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</si>
  <si>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</si>
  <si>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</si>
  <si>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</si>
  <si>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</si>
  <si>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</si>
  <si>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</si>
  <si>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</si>
  <si>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</si>
  <si>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</si>
  <si>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0960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</si>
  <si>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</si>
  <si>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</si>
  <si>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</si>
  <si>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</si>
  <si>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</si>
  <si>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</si>
  <si>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</si>
  <si>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</si>
  <si>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</si>
  <si>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</si>
  <si>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</si>
  <si>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</si>
  <si>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</si>
  <si>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</si>
  <si>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</si>
  <si>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</si>
  <si>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</si>
  <si>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</si>
  <si>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</si>
  <si>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</si>
  <si>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</si>
  <si>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</si>
  <si>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</si>
  <si>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</si>
  <si>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</si>
  <si>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</si>
  <si>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</si>
  <si>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</si>
  <si>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</si>
  <si>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</si>
  <si>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</si>
  <si>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</si>
  <si>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</si>
  <si>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</si>
  <si>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</si>
  <si>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</si>
  <si>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</si>
  <si>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</si>
  <si>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</si>
  <si>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</si>
  <si>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</si>
  <si>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</si>
  <si>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</si>
  <si>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3700000</t>
  </si>
  <si>
    <t>Фінансовий відділ виконавчого комітету Люблинецької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</si>
  <si>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</si>
  <si>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</si>
  <si>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</si>
  <si>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</si>
  <si>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</si>
  <si>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</si>
  <si>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</si>
  <si>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</si>
  <si>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</si>
  <si>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</si>
  <si>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</si>
  <si>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</si>
  <si>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</si>
  <si>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</si>
  <si>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</si>
  <si>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</si>
  <si>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</si>
  <si>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</si>
  <si>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</si>
  <si>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Головний спеціаліст</t>
  </si>
  <si>
    <t>Тетяна ПРЯДУН</t>
  </si>
  <si>
    <t>0350600000</t>
  </si>
  <si>
    <t>(код бюджету)</t>
  </si>
  <si>
    <t>"Про бюджет селищної територіальної громади на 2025 рік"</t>
  </si>
  <si>
    <t>видатків бюджету селищної територіальної громади на 2025 рік</t>
  </si>
  <si>
    <t>до рішення селищної ради від 24 вересня 2025 року №58/8 "Про внесення змін до рішення селищної ради від 23 грудня 2024 року №47/5"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</si>
</sst>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1A84-5372-432C-A60F-99D2EBD63040}">
  <sheetPr>
    <pageSetUpPr fitToPage="1"/>
  </sheetPr>
  <dimension ref="A1:P69"/>
  <sheetViews>
    <sheetView tabSelected="1" topLeftCell="A7" workbookViewId="0">
      <selection activeCell="A51" sqref="A51:XFD51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37.5" customHeight="1" x14ac:dyDescent="0.2">
      <c r="M2" s="22" t="s">
        <v>194</v>
      </c>
      <c r="N2" s="22"/>
      <c r="O2" s="22"/>
      <c r="P2" s="22"/>
    </row>
    <row r="3" spans="1:16" x14ac:dyDescent="0.2">
      <c r="M3" t="s">
        <v>192</v>
      </c>
    </row>
    <row r="5" spans="1:16" x14ac:dyDescent="0.2">
      <c r="A5" s="23" t="s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2">
      <c r="A6" s="23" t="s">
        <v>193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2">
      <c r="A7" s="21" t="s">
        <v>190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20" t="s">
        <v>191</v>
      </c>
      <c r="P8" s="2" t="s">
        <v>2</v>
      </c>
    </row>
    <row r="9" spans="1:16" x14ac:dyDescent="0.2">
      <c r="A9" s="25" t="s">
        <v>3</v>
      </c>
      <c r="B9" s="25" t="s">
        <v>4</v>
      </c>
      <c r="C9" s="25" t="s">
        <v>5</v>
      </c>
      <c r="D9" s="26" t="s">
        <v>6</v>
      </c>
      <c r="E9" s="26" t="s">
        <v>7</v>
      </c>
      <c r="F9" s="26"/>
      <c r="G9" s="26"/>
      <c r="H9" s="26"/>
      <c r="I9" s="26"/>
      <c r="J9" s="26" t="s">
        <v>14</v>
      </c>
      <c r="K9" s="26"/>
      <c r="L9" s="26"/>
      <c r="M9" s="26"/>
      <c r="N9" s="26"/>
      <c r="O9" s="26"/>
      <c r="P9" s="27" t="s">
        <v>16</v>
      </c>
    </row>
    <row r="10" spans="1:16" x14ac:dyDescent="0.2">
      <c r="A10" s="26"/>
      <c r="B10" s="26"/>
      <c r="C10" s="26"/>
      <c r="D10" s="26"/>
      <c r="E10" s="27" t="s">
        <v>8</v>
      </c>
      <c r="F10" s="26" t="s">
        <v>9</v>
      </c>
      <c r="G10" s="26" t="s">
        <v>10</v>
      </c>
      <c r="H10" s="26"/>
      <c r="I10" s="26" t="s">
        <v>13</v>
      </c>
      <c r="J10" s="27" t="s">
        <v>8</v>
      </c>
      <c r="K10" s="26" t="s">
        <v>15</v>
      </c>
      <c r="L10" s="26" t="s">
        <v>9</v>
      </c>
      <c r="M10" s="26" t="s">
        <v>10</v>
      </c>
      <c r="N10" s="26"/>
      <c r="O10" s="26" t="s">
        <v>13</v>
      </c>
      <c r="P10" s="26"/>
    </row>
    <row r="11" spans="1:16" x14ac:dyDescent="0.2">
      <c r="A11" s="26"/>
      <c r="B11" s="26"/>
      <c r="C11" s="26"/>
      <c r="D11" s="26"/>
      <c r="E11" s="26"/>
      <c r="F11" s="26"/>
      <c r="G11" s="26" t="s">
        <v>11</v>
      </c>
      <c r="H11" s="26" t="s">
        <v>12</v>
      </c>
      <c r="I11" s="26"/>
      <c r="J11" s="26"/>
      <c r="K11" s="26"/>
      <c r="L11" s="26"/>
      <c r="M11" s="26" t="s">
        <v>11</v>
      </c>
      <c r="N11" s="26" t="s">
        <v>12</v>
      </c>
      <c r="O11" s="26"/>
      <c r="P11" s="26"/>
    </row>
    <row r="12" spans="1:16" ht="44.2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v>12411813.32</v>
      </c>
      <c r="F14" s="11">
        <v>11530747.32</v>
      </c>
      <c r="G14" s="11">
        <v>5657770</v>
      </c>
      <c r="H14" s="11">
        <v>1073373.32</v>
      </c>
      <c r="I14" s="11">
        <v>881066</v>
      </c>
      <c r="J14" s="10">
        <v>977066</v>
      </c>
      <c r="K14" s="11">
        <v>657066</v>
      </c>
      <c r="L14" s="11">
        <v>320000</v>
      </c>
      <c r="M14" s="11">
        <v>0</v>
      </c>
      <c r="N14" s="11">
        <v>0</v>
      </c>
      <c r="O14" s="11">
        <v>657066</v>
      </c>
      <c r="P14" s="10">
        <f t="shared" ref="P14:P45" si="0">E14+J14</f>
        <v>13388879.32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v>12411813.32</v>
      </c>
      <c r="F15" s="11">
        <v>11530747.32</v>
      </c>
      <c r="G15" s="11">
        <v>5657770</v>
      </c>
      <c r="H15" s="11">
        <v>1073373.32</v>
      </c>
      <c r="I15" s="11">
        <v>881066</v>
      </c>
      <c r="J15" s="10">
        <v>977066</v>
      </c>
      <c r="K15" s="11">
        <v>657066</v>
      </c>
      <c r="L15" s="11">
        <v>320000</v>
      </c>
      <c r="M15" s="11">
        <v>0</v>
      </c>
      <c r="N15" s="11">
        <v>0</v>
      </c>
      <c r="O15" s="11">
        <v>657066</v>
      </c>
      <c r="P15" s="10">
        <f t="shared" si="0"/>
        <v>13388879.32</v>
      </c>
    </row>
    <row r="16" spans="1:16" ht="63.75" x14ac:dyDescent="0.2">
      <c r="A16" s="12" t="s">
        <v>20</v>
      </c>
      <c r="B16" s="12" t="s">
        <v>22</v>
      </c>
      <c r="C16" s="13" t="s">
        <v>21</v>
      </c>
      <c r="D16" s="14" t="s">
        <v>23</v>
      </c>
      <c r="E16" s="15">
        <v>7168000</v>
      </c>
      <c r="F16" s="14">
        <v>7168000</v>
      </c>
      <c r="G16" s="14">
        <v>4693000</v>
      </c>
      <c r="H16" s="14">
        <v>778000</v>
      </c>
      <c r="I16" s="14">
        <v>0</v>
      </c>
      <c r="J16" s="15">
        <v>20000</v>
      </c>
      <c r="K16" s="14">
        <v>0</v>
      </c>
      <c r="L16" s="14">
        <v>20000</v>
      </c>
      <c r="M16" s="14">
        <v>0</v>
      </c>
      <c r="N16" s="14">
        <v>0</v>
      </c>
      <c r="O16" s="14">
        <v>0</v>
      </c>
      <c r="P16" s="15">
        <f t="shared" si="0"/>
        <v>7188000</v>
      </c>
    </row>
    <row r="17" spans="1:16" hidden="1" x14ac:dyDescent="0.2">
      <c r="A17" s="12" t="s">
        <v>24</v>
      </c>
      <c r="B17" s="12" t="s">
        <v>26</v>
      </c>
      <c r="C17" s="13" t="s">
        <v>25</v>
      </c>
      <c r="D17" s="14" t="s">
        <v>27</v>
      </c>
      <c r="E17" s="15">
        <v>146400</v>
      </c>
      <c r="F17" s="14">
        <v>146400</v>
      </c>
      <c r="G17" s="14">
        <v>120000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146400</v>
      </c>
    </row>
    <row r="18" spans="1:16" ht="25.5" hidden="1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185373.32</v>
      </c>
      <c r="F18" s="14">
        <v>185373.32</v>
      </c>
      <c r="G18" s="14">
        <v>0</v>
      </c>
      <c r="H18" s="14">
        <v>185373.32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185373.32</v>
      </c>
    </row>
    <row r="19" spans="1:16" ht="25.5" hidden="1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4900</v>
      </c>
      <c r="F19" s="14">
        <v>4900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4900</v>
      </c>
    </row>
    <row r="20" spans="1:16" ht="38.25" hidden="1" x14ac:dyDescent="0.2">
      <c r="A20" s="12" t="s">
        <v>36</v>
      </c>
      <c r="B20" s="12" t="s">
        <v>37</v>
      </c>
      <c r="C20" s="13" t="s">
        <v>33</v>
      </c>
      <c r="D20" s="14" t="s">
        <v>38</v>
      </c>
      <c r="E20" s="15">
        <v>17000</v>
      </c>
      <c r="F20" s="14">
        <v>17000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17000</v>
      </c>
    </row>
    <row r="21" spans="1:16" ht="38.25" hidden="1" x14ac:dyDescent="0.2">
      <c r="A21" s="12" t="s">
        <v>39</v>
      </c>
      <c r="B21" s="12" t="s">
        <v>40</v>
      </c>
      <c r="C21" s="13" t="s">
        <v>33</v>
      </c>
      <c r="D21" s="14" t="s">
        <v>41</v>
      </c>
      <c r="E21" s="15">
        <v>20000</v>
      </c>
      <c r="F21" s="14">
        <v>20000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20000</v>
      </c>
    </row>
    <row r="22" spans="1:16" ht="76.5" hidden="1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696400</v>
      </c>
      <c r="F22" s="14">
        <v>696400</v>
      </c>
      <c r="G22" s="14">
        <v>570000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696400</v>
      </c>
    </row>
    <row r="23" spans="1:16" ht="76.5" hidden="1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25000</v>
      </c>
      <c r="F23" s="14">
        <v>25000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25000</v>
      </c>
    </row>
    <row r="24" spans="1:16" ht="63.75" hidden="1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336220</v>
      </c>
      <c r="F24" s="14">
        <v>336220</v>
      </c>
      <c r="G24" s="14">
        <v>274770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336220</v>
      </c>
    </row>
    <row r="25" spans="1:16" ht="51" hidden="1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0</v>
      </c>
    </row>
    <row r="26" spans="1:16" ht="25.5" x14ac:dyDescent="0.2">
      <c r="A26" s="12" t="s">
        <v>58</v>
      </c>
      <c r="B26" s="12" t="s">
        <v>59</v>
      </c>
      <c r="C26" s="13" t="s">
        <v>55</v>
      </c>
      <c r="D26" s="14" t="s">
        <v>60</v>
      </c>
      <c r="E26" s="15">
        <v>798244</v>
      </c>
      <c r="F26" s="14">
        <v>798244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798244</v>
      </c>
    </row>
    <row r="27" spans="1:16" ht="25.5" hidden="1" x14ac:dyDescent="0.2">
      <c r="A27" s="12" t="s">
        <v>61</v>
      </c>
      <c r="B27" s="12" t="s">
        <v>63</v>
      </c>
      <c r="C27" s="13" t="s">
        <v>62</v>
      </c>
      <c r="D27" s="14" t="s">
        <v>64</v>
      </c>
      <c r="E27" s="15">
        <v>0</v>
      </c>
      <c r="F27" s="14">
        <v>0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0</v>
      </c>
    </row>
    <row r="28" spans="1:16" x14ac:dyDescent="0.2">
      <c r="A28" s="12" t="s">
        <v>65</v>
      </c>
      <c r="B28" s="12" t="s">
        <v>67</v>
      </c>
      <c r="C28" s="13" t="s">
        <v>66</v>
      </c>
      <c r="D28" s="14" t="s">
        <v>68</v>
      </c>
      <c r="E28" s="15">
        <v>1603066</v>
      </c>
      <c r="F28" s="14">
        <v>945300</v>
      </c>
      <c r="G28" s="14">
        <v>0</v>
      </c>
      <c r="H28" s="14">
        <v>110000</v>
      </c>
      <c r="I28" s="14">
        <v>657766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1603066</v>
      </c>
    </row>
    <row r="29" spans="1:16" ht="51" hidden="1" x14ac:dyDescent="0.2">
      <c r="A29" s="12" t="s">
        <v>69</v>
      </c>
      <c r="B29" s="12" t="s">
        <v>70</v>
      </c>
      <c r="C29" s="13" t="s">
        <v>62</v>
      </c>
      <c r="D29" s="14" t="s">
        <v>71</v>
      </c>
      <c r="E29" s="15">
        <v>3300</v>
      </c>
      <c r="F29" s="14">
        <v>0</v>
      </c>
      <c r="G29" s="14">
        <v>0</v>
      </c>
      <c r="H29" s="14">
        <v>0</v>
      </c>
      <c r="I29" s="14">
        <v>3300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3300</v>
      </c>
    </row>
    <row r="30" spans="1:16" ht="25.5" hidden="1" x14ac:dyDescent="0.2">
      <c r="A30" s="12" t="s">
        <v>72</v>
      </c>
      <c r="B30" s="12" t="s">
        <v>74</v>
      </c>
      <c r="C30" s="13" t="s">
        <v>73</v>
      </c>
      <c r="D30" s="14" t="s">
        <v>75</v>
      </c>
      <c r="E30" s="15">
        <v>40000</v>
      </c>
      <c r="F30" s="14">
        <v>40000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40000</v>
      </c>
    </row>
    <row r="31" spans="1:16" ht="25.5" x14ac:dyDescent="0.2">
      <c r="A31" s="12" t="s">
        <v>76</v>
      </c>
      <c r="B31" s="12" t="s">
        <v>78</v>
      </c>
      <c r="C31" s="13" t="s">
        <v>77</v>
      </c>
      <c r="D31" s="14" t="s">
        <v>79</v>
      </c>
      <c r="E31" s="15">
        <v>120000</v>
      </c>
      <c r="F31" s="14">
        <v>0</v>
      </c>
      <c r="G31" s="14">
        <v>0</v>
      </c>
      <c r="H31" s="14">
        <v>0</v>
      </c>
      <c r="I31" s="14">
        <v>120000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120000</v>
      </c>
    </row>
    <row r="32" spans="1:16" ht="38.25" hidden="1" x14ac:dyDescent="0.2">
      <c r="A32" s="12" t="s">
        <v>80</v>
      </c>
      <c r="B32" s="12" t="s">
        <v>82</v>
      </c>
      <c r="C32" s="13" t="s">
        <v>81</v>
      </c>
      <c r="D32" s="14" t="s">
        <v>83</v>
      </c>
      <c r="E32" s="15">
        <v>722500</v>
      </c>
      <c r="F32" s="14">
        <v>722500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722500</v>
      </c>
    </row>
    <row r="33" spans="1:16" ht="25.5" x14ac:dyDescent="0.2">
      <c r="A33" s="12" t="s">
        <v>84</v>
      </c>
      <c r="B33" s="12" t="s">
        <v>86</v>
      </c>
      <c r="C33" s="13" t="s">
        <v>85</v>
      </c>
      <c r="D33" s="14" t="s">
        <v>87</v>
      </c>
      <c r="E33" s="15">
        <v>100000</v>
      </c>
      <c r="F33" s="14">
        <v>0</v>
      </c>
      <c r="G33" s="14">
        <v>0</v>
      </c>
      <c r="H33" s="14">
        <v>0</v>
      </c>
      <c r="I33" s="14">
        <v>100000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100000</v>
      </c>
    </row>
    <row r="34" spans="1:16" ht="25.5" hidden="1" x14ac:dyDescent="0.2">
      <c r="A34" s="12" t="s">
        <v>88</v>
      </c>
      <c r="B34" s="12" t="s">
        <v>89</v>
      </c>
      <c r="C34" s="13" t="s">
        <v>85</v>
      </c>
      <c r="D34" s="14" t="s">
        <v>90</v>
      </c>
      <c r="E34" s="15">
        <v>6410</v>
      </c>
      <c r="F34" s="14">
        <v>6410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6410</v>
      </c>
    </row>
    <row r="35" spans="1:16" ht="38.25" hidden="1" x14ac:dyDescent="0.2">
      <c r="A35" s="12" t="s">
        <v>91</v>
      </c>
      <c r="B35" s="12" t="s">
        <v>93</v>
      </c>
      <c r="C35" s="13" t="s">
        <v>92</v>
      </c>
      <c r="D35" s="14" t="s">
        <v>94</v>
      </c>
      <c r="E35" s="15">
        <v>133000</v>
      </c>
      <c r="F35" s="14">
        <v>133000</v>
      </c>
      <c r="G35" s="14">
        <v>0</v>
      </c>
      <c r="H35" s="14">
        <v>0</v>
      </c>
      <c r="I35" s="14">
        <v>0</v>
      </c>
      <c r="J35" s="15">
        <v>50000</v>
      </c>
      <c r="K35" s="14">
        <v>50000</v>
      </c>
      <c r="L35" s="14">
        <v>0</v>
      </c>
      <c r="M35" s="14">
        <v>0</v>
      </c>
      <c r="N35" s="14">
        <v>0</v>
      </c>
      <c r="O35" s="14">
        <v>50000</v>
      </c>
      <c r="P35" s="15">
        <f t="shared" si="0"/>
        <v>183000</v>
      </c>
    </row>
    <row r="36" spans="1:16" x14ac:dyDescent="0.2">
      <c r="A36" s="12" t="s">
        <v>95</v>
      </c>
      <c r="B36" s="12" t="s">
        <v>97</v>
      </c>
      <c r="C36" s="13" t="s">
        <v>96</v>
      </c>
      <c r="D36" s="14" t="s">
        <v>98</v>
      </c>
      <c r="E36" s="15">
        <v>160000</v>
      </c>
      <c r="F36" s="14">
        <v>160000</v>
      </c>
      <c r="G36" s="14">
        <v>0</v>
      </c>
      <c r="H36" s="14">
        <v>0</v>
      </c>
      <c r="I36" s="14">
        <v>0</v>
      </c>
      <c r="J36" s="15">
        <v>607066</v>
      </c>
      <c r="K36" s="14">
        <v>607066</v>
      </c>
      <c r="L36" s="14">
        <v>0</v>
      </c>
      <c r="M36" s="14">
        <v>0</v>
      </c>
      <c r="N36" s="14">
        <v>0</v>
      </c>
      <c r="O36" s="14">
        <v>607066</v>
      </c>
      <c r="P36" s="15">
        <f t="shared" si="0"/>
        <v>767066</v>
      </c>
    </row>
    <row r="37" spans="1:16" ht="25.5" hidden="1" x14ac:dyDescent="0.2">
      <c r="A37" s="12" t="s">
        <v>99</v>
      </c>
      <c r="B37" s="12" t="s">
        <v>101</v>
      </c>
      <c r="C37" s="13" t="s">
        <v>100</v>
      </c>
      <c r="D37" s="14" t="s">
        <v>102</v>
      </c>
      <c r="E37" s="15">
        <v>126000</v>
      </c>
      <c r="F37" s="14">
        <v>126000</v>
      </c>
      <c r="G37" s="14">
        <v>0</v>
      </c>
      <c r="H37" s="14">
        <v>0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126000</v>
      </c>
    </row>
    <row r="38" spans="1:16" ht="25.5" hidden="1" x14ac:dyDescent="0.2">
      <c r="A38" s="12" t="s">
        <v>103</v>
      </c>
      <c r="B38" s="12" t="s">
        <v>104</v>
      </c>
      <c r="C38" s="13" t="s">
        <v>100</v>
      </c>
      <c r="D38" s="14" t="s">
        <v>105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300000</v>
      </c>
      <c r="K38" s="14">
        <v>0</v>
      </c>
      <c r="L38" s="14">
        <v>300000</v>
      </c>
      <c r="M38" s="14">
        <v>0</v>
      </c>
      <c r="N38" s="14">
        <v>0</v>
      </c>
      <c r="O38" s="14">
        <v>0</v>
      </c>
      <c r="P38" s="15">
        <f t="shared" si="0"/>
        <v>300000</v>
      </c>
    </row>
    <row r="39" spans="1:16" ht="25.5" x14ac:dyDescent="0.2">
      <c r="A39" s="6" t="s">
        <v>106</v>
      </c>
      <c r="B39" s="7"/>
      <c r="C39" s="8"/>
      <c r="D39" s="9" t="s">
        <v>107</v>
      </c>
      <c r="E39" s="10">
        <v>54046475.119999997</v>
      </c>
      <c r="F39" s="11">
        <v>54046475.119999997</v>
      </c>
      <c r="G39" s="11">
        <v>36396114.840000004</v>
      </c>
      <c r="H39" s="11">
        <v>5446490</v>
      </c>
      <c r="I39" s="11">
        <v>0</v>
      </c>
      <c r="J39" s="10">
        <v>4958747</v>
      </c>
      <c r="K39" s="11">
        <v>559947</v>
      </c>
      <c r="L39" s="11">
        <v>4362800</v>
      </c>
      <c r="M39" s="11">
        <v>51230</v>
      </c>
      <c r="N39" s="11">
        <v>0</v>
      </c>
      <c r="O39" s="11">
        <v>595947</v>
      </c>
      <c r="P39" s="10">
        <f t="shared" si="0"/>
        <v>59005222.119999997</v>
      </c>
    </row>
    <row r="40" spans="1:16" ht="25.5" x14ac:dyDescent="0.2">
      <c r="A40" s="6" t="s">
        <v>108</v>
      </c>
      <c r="B40" s="7"/>
      <c r="C40" s="8"/>
      <c r="D40" s="9" t="s">
        <v>107</v>
      </c>
      <c r="E40" s="10">
        <v>54046475.119999997</v>
      </c>
      <c r="F40" s="11">
        <v>54046475.119999997</v>
      </c>
      <c r="G40" s="11">
        <v>36396114.840000004</v>
      </c>
      <c r="H40" s="11">
        <v>5446490</v>
      </c>
      <c r="I40" s="11">
        <v>0</v>
      </c>
      <c r="J40" s="10">
        <v>4958747</v>
      </c>
      <c r="K40" s="11">
        <v>559947</v>
      </c>
      <c r="L40" s="11">
        <v>4362800</v>
      </c>
      <c r="M40" s="11">
        <v>51230</v>
      </c>
      <c r="N40" s="11">
        <v>0</v>
      </c>
      <c r="O40" s="11">
        <v>595947</v>
      </c>
      <c r="P40" s="10">
        <f t="shared" si="0"/>
        <v>59005222.119999997</v>
      </c>
    </row>
    <row r="41" spans="1:16" ht="38.25" hidden="1" x14ac:dyDescent="0.2">
      <c r="A41" s="12" t="s">
        <v>109</v>
      </c>
      <c r="B41" s="12" t="s">
        <v>110</v>
      </c>
      <c r="C41" s="13" t="s">
        <v>21</v>
      </c>
      <c r="D41" s="14" t="s">
        <v>111</v>
      </c>
      <c r="E41" s="15">
        <v>4291834</v>
      </c>
      <c r="F41" s="14">
        <v>4291834</v>
      </c>
      <c r="G41" s="14">
        <v>3289000</v>
      </c>
      <c r="H41" s="14">
        <v>110100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4291834</v>
      </c>
    </row>
    <row r="42" spans="1:16" x14ac:dyDescent="0.2">
      <c r="A42" s="12" t="s">
        <v>112</v>
      </c>
      <c r="B42" s="12" t="s">
        <v>47</v>
      </c>
      <c r="C42" s="13" t="s">
        <v>113</v>
      </c>
      <c r="D42" s="14" t="s">
        <v>114</v>
      </c>
      <c r="E42" s="15">
        <v>10852240</v>
      </c>
      <c r="F42" s="14">
        <v>10852240</v>
      </c>
      <c r="G42" s="14">
        <v>7503840</v>
      </c>
      <c r="H42" s="14">
        <v>947970</v>
      </c>
      <c r="I42" s="14">
        <v>0</v>
      </c>
      <c r="J42" s="15">
        <v>905000</v>
      </c>
      <c r="K42" s="14">
        <v>115000</v>
      </c>
      <c r="L42" s="14">
        <v>790000</v>
      </c>
      <c r="M42" s="14">
        <v>0</v>
      </c>
      <c r="N42" s="14">
        <v>0</v>
      </c>
      <c r="O42" s="14">
        <v>115000</v>
      </c>
      <c r="P42" s="15">
        <f t="shared" si="0"/>
        <v>11757240</v>
      </c>
    </row>
    <row r="43" spans="1:16" ht="38.25" x14ac:dyDescent="0.2">
      <c r="A43" s="12" t="s">
        <v>115</v>
      </c>
      <c r="B43" s="12" t="s">
        <v>117</v>
      </c>
      <c r="C43" s="13" t="s">
        <v>116</v>
      </c>
      <c r="D43" s="14" t="s">
        <v>118</v>
      </c>
      <c r="E43" s="15">
        <v>11054773</v>
      </c>
      <c r="F43" s="14">
        <v>11054773</v>
      </c>
      <c r="G43" s="14">
        <v>4169530</v>
      </c>
      <c r="H43" s="14">
        <v>3356610</v>
      </c>
      <c r="I43" s="14">
        <v>0</v>
      </c>
      <c r="J43" s="15">
        <v>2617000</v>
      </c>
      <c r="K43" s="14">
        <v>0</v>
      </c>
      <c r="L43" s="14">
        <v>2617000</v>
      </c>
      <c r="M43" s="14">
        <v>0</v>
      </c>
      <c r="N43" s="14">
        <v>0</v>
      </c>
      <c r="O43" s="14">
        <v>0</v>
      </c>
      <c r="P43" s="15">
        <f t="shared" si="0"/>
        <v>13671773</v>
      </c>
    </row>
    <row r="44" spans="1:16" ht="38.25" x14ac:dyDescent="0.2">
      <c r="A44" s="12" t="s">
        <v>119</v>
      </c>
      <c r="B44" s="12" t="s">
        <v>120</v>
      </c>
      <c r="C44" s="13" t="s">
        <v>116</v>
      </c>
      <c r="D44" s="14" t="s">
        <v>121</v>
      </c>
      <c r="E44" s="15">
        <v>19784078.119999997</v>
      </c>
      <c r="F44" s="14">
        <v>19784078.119999997</v>
      </c>
      <c r="G44" s="14">
        <v>16255519.84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19784078.119999997</v>
      </c>
    </row>
    <row r="45" spans="1:16" ht="25.5" hidden="1" x14ac:dyDescent="0.2">
      <c r="A45" s="12" t="s">
        <v>122</v>
      </c>
      <c r="B45" s="12" t="s">
        <v>124</v>
      </c>
      <c r="C45" s="13" t="s">
        <v>123</v>
      </c>
      <c r="D45" s="14" t="s">
        <v>125</v>
      </c>
      <c r="E45" s="15">
        <v>3000580</v>
      </c>
      <c r="F45" s="14">
        <v>3000580</v>
      </c>
      <c r="G45" s="14">
        <v>2234500</v>
      </c>
      <c r="H45" s="14">
        <v>224970</v>
      </c>
      <c r="I45" s="14">
        <v>0</v>
      </c>
      <c r="J45" s="15">
        <v>90000</v>
      </c>
      <c r="K45" s="14">
        <v>0</v>
      </c>
      <c r="L45" s="14">
        <v>54000</v>
      </c>
      <c r="M45" s="14">
        <v>0</v>
      </c>
      <c r="N45" s="14">
        <v>0</v>
      </c>
      <c r="O45" s="14">
        <v>36000</v>
      </c>
      <c r="P45" s="15">
        <f t="shared" si="0"/>
        <v>3090580</v>
      </c>
    </row>
    <row r="46" spans="1:16" hidden="1" x14ac:dyDescent="0.2">
      <c r="A46" s="12" t="s">
        <v>126</v>
      </c>
      <c r="B46" s="12" t="s">
        <v>128</v>
      </c>
      <c r="C46" s="13" t="s">
        <v>127</v>
      </c>
      <c r="D46" s="14" t="s">
        <v>129</v>
      </c>
      <c r="E46" s="15">
        <v>131430</v>
      </c>
      <c r="F46" s="14">
        <v>131430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ref="P46:P66" si="1">E46+J46</f>
        <v>131430</v>
      </c>
    </row>
    <row r="47" spans="1:16" ht="76.5" hidden="1" x14ac:dyDescent="0.2">
      <c r="A47" s="12" t="s">
        <v>130</v>
      </c>
      <c r="B47" s="12" t="s">
        <v>131</v>
      </c>
      <c r="C47" s="13" t="s">
        <v>127</v>
      </c>
      <c r="D47" s="14" t="s">
        <v>132</v>
      </c>
      <c r="E47" s="15">
        <v>0</v>
      </c>
      <c r="F47" s="14">
        <v>0</v>
      </c>
      <c r="G47" s="14">
        <v>0</v>
      </c>
      <c r="H47" s="14">
        <v>0</v>
      </c>
      <c r="I47" s="14">
        <v>0</v>
      </c>
      <c r="J47" s="15">
        <v>22247</v>
      </c>
      <c r="K47" s="14">
        <v>22247</v>
      </c>
      <c r="L47" s="14">
        <v>0</v>
      </c>
      <c r="M47" s="14">
        <v>0</v>
      </c>
      <c r="N47" s="14">
        <v>0</v>
      </c>
      <c r="O47" s="14">
        <v>22247</v>
      </c>
      <c r="P47" s="15">
        <f t="shared" si="1"/>
        <v>22247</v>
      </c>
    </row>
    <row r="48" spans="1:16" ht="76.5" hidden="1" x14ac:dyDescent="0.2">
      <c r="A48" s="12" t="s">
        <v>133</v>
      </c>
      <c r="B48" s="12" t="s">
        <v>134</v>
      </c>
      <c r="C48" s="13" t="s">
        <v>127</v>
      </c>
      <c r="D48" s="14" t="s">
        <v>135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422700</v>
      </c>
      <c r="K48" s="14">
        <v>422700</v>
      </c>
      <c r="L48" s="14">
        <v>0</v>
      </c>
      <c r="M48" s="14">
        <v>0</v>
      </c>
      <c r="N48" s="14">
        <v>0</v>
      </c>
      <c r="O48" s="14">
        <v>422700</v>
      </c>
      <c r="P48" s="15">
        <f t="shared" si="1"/>
        <v>422700</v>
      </c>
    </row>
    <row r="49" spans="1:16" ht="76.5" hidden="1" x14ac:dyDescent="0.2">
      <c r="A49" s="12" t="s">
        <v>136</v>
      </c>
      <c r="B49" s="12" t="s">
        <v>137</v>
      </c>
      <c r="C49" s="13" t="s">
        <v>127</v>
      </c>
      <c r="D49" s="14" t="s">
        <v>138</v>
      </c>
      <c r="E49" s="15">
        <v>86600</v>
      </c>
      <c r="F49" s="14">
        <v>86600</v>
      </c>
      <c r="G49" s="14">
        <v>70970</v>
      </c>
      <c r="H49" s="14">
        <v>0</v>
      </c>
      <c r="I49" s="14">
        <v>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si="1"/>
        <v>86600</v>
      </c>
    </row>
    <row r="50" spans="1:16" ht="76.5" x14ac:dyDescent="0.2">
      <c r="A50" s="12" t="s">
        <v>139</v>
      </c>
      <c r="B50" s="12" t="s">
        <v>140</v>
      </c>
      <c r="C50" s="13" t="s">
        <v>127</v>
      </c>
      <c r="D50" s="14" t="s">
        <v>141</v>
      </c>
      <c r="E50" s="15">
        <v>0</v>
      </c>
      <c r="F50" s="14">
        <v>0</v>
      </c>
      <c r="G50" s="14">
        <v>0</v>
      </c>
      <c r="H50" s="14">
        <v>0</v>
      </c>
      <c r="I50" s="14">
        <v>0</v>
      </c>
      <c r="J50" s="15">
        <v>86800</v>
      </c>
      <c r="K50" s="14">
        <v>0</v>
      </c>
      <c r="L50" s="14">
        <v>86800</v>
      </c>
      <c r="M50" s="14">
        <v>0</v>
      </c>
      <c r="N50" s="14">
        <v>0</v>
      </c>
      <c r="O50" s="14">
        <v>0</v>
      </c>
      <c r="P50" s="15">
        <f t="shared" si="1"/>
        <v>86800</v>
      </c>
    </row>
    <row r="51" spans="1:16" ht="51" hidden="1" x14ac:dyDescent="0.2">
      <c r="A51" s="12" t="s">
        <v>142</v>
      </c>
      <c r="B51" s="12" t="s">
        <v>143</v>
      </c>
      <c r="C51" s="13" t="s">
        <v>127</v>
      </c>
      <c r="D51" s="14" t="s">
        <v>144</v>
      </c>
      <c r="E51" s="15">
        <v>0</v>
      </c>
      <c r="F51" s="14">
        <v>0</v>
      </c>
      <c r="G51" s="14">
        <v>0</v>
      </c>
      <c r="H51" s="14">
        <v>0</v>
      </c>
      <c r="I51" s="14">
        <v>0</v>
      </c>
      <c r="J51" s="15">
        <v>752500</v>
      </c>
      <c r="K51" s="14">
        <v>0</v>
      </c>
      <c r="L51" s="14">
        <v>752500</v>
      </c>
      <c r="M51" s="14">
        <v>0</v>
      </c>
      <c r="N51" s="14">
        <v>0</v>
      </c>
      <c r="O51" s="14">
        <v>0</v>
      </c>
      <c r="P51" s="15">
        <f t="shared" si="1"/>
        <v>752500</v>
      </c>
    </row>
    <row r="52" spans="1:16" ht="89.25" x14ac:dyDescent="0.2">
      <c r="A52" s="12" t="s">
        <v>145</v>
      </c>
      <c r="B52" s="12" t="s">
        <v>146</v>
      </c>
      <c r="C52" s="13" t="s">
        <v>127</v>
      </c>
      <c r="D52" s="14" t="s">
        <v>147</v>
      </c>
      <c r="E52" s="15">
        <v>0</v>
      </c>
      <c r="F52" s="14">
        <v>0</v>
      </c>
      <c r="G52" s="14">
        <v>0</v>
      </c>
      <c r="H52" s="14">
        <v>0</v>
      </c>
      <c r="I52" s="14">
        <v>0</v>
      </c>
      <c r="J52" s="15">
        <v>62500</v>
      </c>
      <c r="K52" s="14">
        <v>0</v>
      </c>
      <c r="L52" s="14">
        <v>62500</v>
      </c>
      <c r="M52" s="14">
        <v>51230</v>
      </c>
      <c r="N52" s="14">
        <v>0</v>
      </c>
      <c r="O52" s="14">
        <v>0</v>
      </c>
      <c r="P52" s="15">
        <f t="shared" si="1"/>
        <v>62500</v>
      </c>
    </row>
    <row r="53" spans="1:16" ht="51" x14ac:dyDescent="0.2">
      <c r="A53" s="12" t="s">
        <v>148</v>
      </c>
      <c r="B53" s="12" t="s">
        <v>149</v>
      </c>
      <c r="C53" s="13" t="s">
        <v>127</v>
      </c>
      <c r="D53" s="14" t="s">
        <v>150</v>
      </c>
      <c r="E53" s="15">
        <v>969800</v>
      </c>
      <c r="F53" s="14">
        <v>969800</v>
      </c>
      <c r="G53" s="14">
        <v>801185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969800</v>
      </c>
    </row>
    <row r="54" spans="1:16" hidden="1" x14ac:dyDescent="0.2">
      <c r="A54" s="12" t="s">
        <v>151</v>
      </c>
      <c r="B54" s="12" t="s">
        <v>153</v>
      </c>
      <c r="C54" s="13" t="s">
        <v>152</v>
      </c>
      <c r="D54" s="14" t="s">
        <v>154</v>
      </c>
      <c r="E54" s="15">
        <v>491070</v>
      </c>
      <c r="F54" s="14">
        <v>491070</v>
      </c>
      <c r="G54" s="14">
        <v>337100</v>
      </c>
      <c r="H54" s="14">
        <v>44370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491070</v>
      </c>
    </row>
    <row r="55" spans="1:16" ht="38.25" hidden="1" x14ac:dyDescent="0.2">
      <c r="A55" s="12" t="s">
        <v>155</v>
      </c>
      <c r="B55" s="12" t="s">
        <v>157</v>
      </c>
      <c r="C55" s="13" t="s">
        <v>156</v>
      </c>
      <c r="D55" s="14" t="s">
        <v>158</v>
      </c>
      <c r="E55" s="15">
        <v>1644050</v>
      </c>
      <c r="F55" s="14">
        <v>1644050</v>
      </c>
      <c r="G55" s="14">
        <v>664470</v>
      </c>
      <c r="H55" s="14">
        <v>533230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1"/>
        <v>1644050</v>
      </c>
    </row>
    <row r="56" spans="1:16" hidden="1" x14ac:dyDescent="0.2">
      <c r="A56" s="12" t="s">
        <v>159</v>
      </c>
      <c r="B56" s="12" t="s">
        <v>161</v>
      </c>
      <c r="C56" s="13" t="s">
        <v>160</v>
      </c>
      <c r="D56" s="14" t="s">
        <v>162</v>
      </c>
      <c r="E56" s="15">
        <v>58000</v>
      </c>
      <c r="F56" s="14">
        <v>58000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58000</v>
      </c>
    </row>
    <row r="57" spans="1:16" ht="38.25" hidden="1" x14ac:dyDescent="0.2">
      <c r="A57" s="12" t="s">
        <v>163</v>
      </c>
      <c r="B57" s="12" t="s">
        <v>165</v>
      </c>
      <c r="C57" s="13" t="s">
        <v>164</v>
      </c>
      <c r="D57" s="14" t="s">
        <v>166</v>
      </c>
      <c r="E57" s="15">
        <v>1682020</v>
      </c>
      <c r="F57" s="14">
        <v>1682020</v>
      </c>
      <c r="G57" s="14">
        <v>1070000</v>
      </c>
      <c r="H57" s="14">
        <v>229240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1682020</v>
      </c>
    </row>
    <row r="58" spans="1:16" ht="25.5" x14ac:dyDescent="0.2">
      <c r="A58" s="6" t="s">
        <v>167</v>
      </c>
      <c r="B58" s="7"/>
      <c r="C58" s="8"/>
      <c r="D58" s="9" t="s">
        <v>168</v>
      </c>
      <c r="E58" s="10">
        <v>4430913.47</v>
      </c>
      <c r="F58" s="11">
        <v>4270613.47</v>
      </c>
      <c r="G58" s="11">
        <v>1105000</v>
      </c>
      <c r="H58" s="11">
        <v>0</v>
      </c>
      <c r="I58" s="11">
        <v>0</v>
      </c>
      <c r="J58" s="10">
        <v>570000</v>
      </c>
      <c r="K58" s="11">
        <v>570000</v>
      </c>
      <c r="L58" s="11">
        <v>0</v>
      </c>
      <c r="M58" s="11">
        <v>0</v>
      </c>
      <c r="N58" s="11">
        <v>0</v>
      </c>
      <c r="O58" s="11">
        <v>570000</v>
      </c>
      <c r="P58" s="10">
        <f t="shared" si="1"/>
        <v>5000913.47</v>
      </c>
    </row>
    <row r="59" spans="1:16" ht="25.5" x14ac:dyDescent="0.2">
      <c r="A59" s="6" t="s">
        <v>169</v>
      </c>
      <c r="B59" s="7"/>
      <c r="C59" s="8"/>
      <c r="D59" s="9" t="s">
        <v>168</v>
      </c>
      <c r="E59" s="10">
        <v>4430913.47</v>
      </c>
      <c r="F59" s="11">
        <v>4270613.47</v>
      </c>
      <c r="G59" s="11">
        <v>1105000</v>
      </c>
      <c r="H59" s="11">
        <v>0</v>
      </c>
      <c r="I59" s="11">
        <v>0</v>
      </c>
      <c r="J59" s="10">
        <v>570000</v>
      </c>
      <c r="K59" s="11">
        <v>570000</v>
      </c>
      <c r="L59" s="11">
        <v>0</v>
      </c>
      <c r="M59" s="11">
        <v>0</v>
      </c>
      <c r="N59" s="11">
        <v>0</v>
      </c>
      <c r="O59" s="11">
        <v>570000</v>
      </c>
      <c r="P59" s="10">
        <f t="shared" si="1"/>
        <v>5000913.47</v>
      </c>
    </row>
    <row r="60" spans="1:16" ht="38.25" hidden="1" x14ac:dyDescent="0.2">
      <c r="A60" s="12" t="s">
        <v>170</v>
      </c>
      <c r="B60" s="12" t="s">
        <v>110</v>
      </c>
      <c r="C60" s="13" t="s">
        <v>21</v>
      </c>
      <c r="D60" s="14" t="s">
        <v>111</v>
      </c>
      <c r="E60" s="15">
        <v>1359100</v>
      </c>
      <c r="F60" s="14">
        <v>1359100</v>
      </c>
      <c r="G60" s="14">
        <v>1105000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1359100</v>
      </c>
    </row>
    <row r="61" spans="1:16" x14ac:dyDescent="0.2">
      <c r="A61" s="12" t="s">
        <v>171</v>
      </c>
      <c r="B61" s="12" t="s">
        <v>172</v>
      </c>
      <c r="C61" s="13" t="s">
        <v>25</v>
      </c>
      <c r="D61" s="14" t="s">
        <v>173</v>
      </c>
      <c r="E61" s="15">
        <v>160300</v>
      </c>
      <c r="F61" s="14">
        <v>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160300</v>
      </c>
    </row>
    <row r="62" spans="1:16" ht="38.25" x14ac:dyDescent="0.2">
      <c r="A62" s="12" t="s">
        <v>174</v>
      </c>
      <c r="B62" s="12" t="s">
        <v>175</v>
      </c>
      <c r="C62" s="13" t="s">
        <v>26</v>
      </c>
      <c r="D62" s="14" t="s">
        <v>176</v>
      </c>
      <c r="E62" s="15">
        <v>60821.88</v>
      </c>
      <c r="F62" s="14">
        <v>60821.88</v>
      </c>
      <c r="G62" s="14">
        <v>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60821.88</v>
      </c>
    </row>
    <row r="63" spans="1:16" ht="76.5" x14ac:dyDescent="0.2">
      <c r="A63" s="12" t="s">
        <v>177</v>
      </c>
      <c r="B63" s="12" t="s">
        <v>178</v>
      </c>
      <c r="C63" s="13" t="s">
        <v>26</v>
      </c>
      <c r="D63" s="14" t="s">
        <v>179</v>
      </c>
      <c r="E63" s="15">
        <v>1100000</v>
      </c>
      <c r="F63" s="14">
        <v>1100000</v>
      </c>
      <c r="G63" s="14">
        <v>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1100000</v>
      </c>
    </row>
    <row r="64" spans="1:16" x14ac:dyDescent="0.2">
      <c r="A64" s="12" t="s">
        <v>180</v>
      </c>
      <c r="B64" s="12" t="s">
        <v>181</v>
      </c>
      <c r="C64" s="13" t="s">
        <v>26</v>
      </c>
      <c r="D64" s="14" t="s">
        <v>182</v>
      </c>
      <c r="E64" s="15">
        <v>1417691.59</v>
      </c>
      <c r="F64" s="14">
        <v>1417691.59</v>
      </c>
      <c r="G64" s="14">
        <v>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1417691.59</v>
      </c>
    </row>
    <row r="65" spans="1:16" ht="38.25" x14ac:dyDescent="0.2">
      <c r="A65" s="12" t="s">
        <v>183</v>
      </c>
      <c r="B65" s="12" t="s">
        <v>184</v>
      </c>
      <c r="C65" s="13" t="s">
        <v>26</v>
      </c>
      <c r="D65" s="14" t="s">
        <v>185</v>
      </c>
      <c r="E65" s="15">
        <v>333000</v>
      </c>
      <c r="F65" s="14">
        <v>333000</v>
      </c>
      <c r="G65" s="14">
        <v>0</v>
      </c>
      <c r="H65" s="14">
        <v>0</v>
      </c>
      <c r="I65" s="14">
        <v>0</v>
      </c>
      <c r="J65" s="15">
        <v>570000</v>
      </c>
      <c r="K65" s="14">
        <v>570000</v>
      </c>
      <c r="L65" s="14">
        <v>0</v>
      </c>
      <c r="M65" s="14">
        <v>0</v>
      </c>
      <c r="N65" s="14">
        <v>0</v>
      </c>
      <c r="O65" s="14">
        <v>570000</v>
      </c>
      <c r="P65" s="15">
        <f t="shared" si="1"/>
        <v>903000</v>
      </c>
    </row>
    <row r="66" spans="1:16" x14ac:dyDescent="0.2">
      <c r="A66" s="16" t="s">
        <v>186</v>
      </c>
      <c r="B66" s="17" t="s">
        <v>186</v>
      </c>
      <c r="C66" s="18" t="s">
        <v>186</v>
      </c>
      <c r="D66" s="19" t="s">
        <v>187</v>
      </c>
      <c r="E66" s="10">
        <v>70889201.909999996</v>
      </c>
      <c r="F66" s="10">
        <v>69847835.909999996</v>
      </c>
      <c r="G66" s="10">
        <v>43158884.840000004</v>
      </c>
      <c r="H66" s="10">
        <v>6519863.3200000003</v>
      </c>
      <c r="I66" s="10">
        <v>881066</v>
      </c>
      <c r="J66" s="10">
        <v>6505813</v>
      </c>
      <c r="K66" s="10">
        <v>1787013</v>
      </c>
      <c r="L66" s="10">
        <v>4682800</v>
      </c>
      <c r="M66" s="10">
        <v>51230</v>
      </c>
      <c r="N66" s="10">
        <v>0</v>
      </c>
      <c r="O66" s="10">
        <v>1823013</v>
      </c>
      <c r="P66" s="10">
        <f t="shared" si="1"/>
        <v>77395014.909999996</v>
      </c>
    </row>
    <row r="69" spans="1:16" x14ac:dyDescent="0.2">
      <c r="B69" s="3" t="s">
        <v>188</v>
      </c>
      <c r="I69" s="3" t="s">
        <v>189</v>
      </c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2:P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2025-09-22T13:13:34Z</cp:lastPrinted>
  <dcterms:created xsi:type="dcterms:W3CDTF">2025-09-22T12:23:48Z</dcterms:created>
  <dcterms:modified xsi:type="dcterms:W3CDTF">2025-09-22T13:13:40Z</dcterms:modified>
</cp:coreProperties>
</file>